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2" i="1"/>
  <c r="B24" s="1"/>
  <c r="B26" s="1"/>
  <c r="B28" s="1"/>
  <c r="B20"/>
  <c r="J6"/>
  <c r="J10"/>
  <c r="E10"/>
  <c r="E6"/>
  <c r="G22"/>
  <c r="G24" s="1"/>
  <c r="G26" s="1"/>
  <c r="G28" s="1"/>
  <c r="G20"/>
</calcChain>
</file>

<file path=xl/sharedStrings.xml><?xml version="1.0" encoding="utf-8"?>
<sst xmlns="http://schemas.openxmlformats.org/spreadsheetml/2006/main" count="51" uniqueCount="32">
  <si>
    <t>Grand</t>
  </si>
  <si>
    <t>Lodge</t>
  </si>
  <si>
    <t>District</t>
  </si>
  <si>
    <t>Local</t>
  </si>
  <si>
    <t>Total</t>
  </si>
  <si>
    <t>Amount</t>
  </si>
  <si>
    <t>Increase</t>
  </si>
  <si>
    <t>Southwest Airlines</t>
  </si>
  <si>
    <t>District 142</t>
  </si>
  <si>
    <t>United Airlines</t>
  </si>
  <si>
    <t>District 141</t>
  </si>
  <si>
    <t>Local Dues 2014</t>
  </si>
  <si>
    <t>District Per Capita</t>
  </si>
  <si>
    <t>Per Capita Ohio AFC/CIO</t>
  </si>
  <si>
    <t>Convention fund per capita</t>
  </si>
  <si>
    <t xml:space="preserve">Grand Lodge Per Capita AFC/CIO </t>
  </si>
  <si>
    <t>(+.52)</t>
  </si>
  <si>
    <t>(+.36)</t>
  </si>
  <si>
    <t>(+.35)</t>
  </si>
  <si>
    <t>(-.88)</t>
  </si>
  <si>
    <t>(-.87)</t>
  </si>
  <si>
    <t>(+.34)</t>
  </si>
  <si>
    <t>(+.24)</t>
  </si>
  <si>
    <t>(-.58)</t>
  </si>
  <si>
    <t>(-.57)</t>
  </si>
  <si>
    <t>(+.23)</t>
  </si>
  <si>
    <t>District 142/SWA</t>
  </si>
  <si>
    <t>District 141 UAL</t>
  </si>
  <si>
    <t>District 142 Member Dues</t>
  </si>
  <si>
    <t>District 141 Member Dues</t>
  </si>
  <si>
    <t>Per Capita AFC/CIO CLE</t>
  </si>
  <si>
    <t>Left to local expenses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</si>
</sst>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5" xfId="0" applyFont="1" applyBorder="1"/>
    <xf numFmtId="0" fontId="1" fillId="0" borderId="1" xfId="0" applyFont="1" applyBorder="1"/>
    <xf numFmtId="164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4" fontId="1" fillId="0" borderId="5" xfId="0" applyNumberFormat="1" applyFont="1" applyBorder="1" applyAlignment="1">
      <alignment horizontal="center"/>
    </xf>
    <xf numFmtId="164" fontId="1" fillId="0" borderId="2" xfId="0" applyNumberFormat="1" applyFont="1" applyBorder="1"/>
    <xf numFmtId="7" fontId="1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/>
    <xf numFmtId="44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zoomScale="85" zoomScaleNormal="85" workbookViewId="0">
      <selection activeCell="H29" sqref="H29"/>
    </sheetView>
  </sheetViews>
  <sheetFormatPr defaultColWidth="11.85546875" defaultRowHeight="15.75"/>
  <cols>
    <col min="1" max="1" width="19.85546875" style="1" customWidth="1"/>
    <col min="2" max="2" width="9.28515625" style="1" customWidth="1"/>
    <col min="3" max="3" width="8.7109375" style="1" customWidth="1"/>
    <col min="4" max="4" width="9" style="1" customWidth="1"/>
    <col min="5" max="5" width="8.140625" style="1" customWidth="1"/>
    <col min="6" max="6" width="9.28515625" style="1" customWidth="1"/>
    <col min="7" max="7" width="9" style="1" customWidth="1"/>
    <col min="8" max="8" width="9.28515625" style="1" customWidth="1"/>
    <col min="9" max="9" width="8.28515625" style="1" customWidth="1"/>
    <col min="10" max="10" width="9" style="1" customWidth="1"/>
    <col min="11" max="11" width="9.28515625" style="1" customWidth="1"/>
    <col min="12" max="16384" width="11.85546875" style="1"/>
  </cols>
  <sheetData>
    <row r="2" spans="1:12">
      <c r="B2" s="28">
        <v>2013</v>
      </c>
      <c r="C2" s="28"/>
      <c r="D2" s="28"/>
      <c r="E2" s="28"/>
      <c r="F2" s="28"/>
      <c r="G2" s="28">
        <v>2014</v>
      </c>
      <c r="H2" s="28"/>
      <c r="I2" s="28"/>
      <c r="J2" s="28"/>
      <c r="K2" s="28"/>
    </row>
    <row r="3" spans="1:12">
      <c r="A3" s="2"/>
      <c r="B3" s="9" t="s">
        <v>0</v>
      </c>
      <c r="C3" s="9" t="s">
        <v>2</v>
      </c>
      <c r="D3" s="9" t="s">
        <v>3</v>
      </c>
      <c r="E3" s="9" t="s">
        <v>4</v>
      </c>
      <c r="F3" s="23" t="s">
        <v>5</v>
      </c>
      <c r="G3" s="16" t="s">
        <v>0</v>
      </c>
      <c r="H3" s="9" t="s">
        <v>2</v>
      </c>
      <c r="I3" s="9" t="s">
        <v>3</v>
      </c>
      <c r="J3" s="9" t="s">
        <v>4</v>
      </c>
      <c r="K3" s="9" t="s">
        <v>5</v>
      </c>
      <c r="L3" s="2"/>
    </row>
    <row r="4" spans="1:12">
      <c r="A4" s="2"/>
      <c r="B4" s="10" t="s">
        <v>1</v>
      </c>
      <c r="C4" s="10"/>
      <c r="D4" s="10"/>
      <c r="E4" s="10"/>
      <c r="F4" s="24" t="s">
        <v>6</v>
      </c>
      <c r="G4" s="17" t="s">
        <v>1</v>
      </c>
      <c r="H4" s="10"/>
      <c r="I4" s="10"/>
      <c r="J4" s="10"/>
      <c r="K4" s="10" t="s">
        <v>6</v>
      </c>
      <c r="L4" s="2"/>
    </row>
    <row r="5" spans="1:12">
      <c r="A5" s="2"/>
      <c r="B5" s="3"/>
      <c r="C5" s="3"/>
      <c r="D5" s="3"/>
      <c r="E5" s="3"/>
      <c r="F5" s="25"/>
      <c r="G5" s="18"/>
      <c r="H5" s="3"/>
      <c r="I5" s="3"/>
      <c r="J5" s="3"/>
      <c r="K5" s="3"/>
      <c r="L5" s="2"/>
    </row>
    <row r="6" spans="1:12">
      <c r="A6" s="6" t="s">
        <v>7</v>
      </c>
      <c r="B6" s="11">
        <v>32.299999999999997</v>
      </c>
      <c r="C6" s="11">
        <v>18.46</v>
      </c>
      <c r="D6" s="11">
        <v>7.22</v>
      </c>
      <c r="E6" s="11">
        <f>SUM(B6:D6)</f>
        <v>57.98</v>
      </c>
      <c r="F6" s="26">
        <v>0</v>
      </c>
      <c r="G6" s="19">
        <v>32.64</v>
      </c>
      <c r="H6" s="13">
        <v>18.7</v>
      </c>
      <c r="I6" s="13">
        <v>6.64</v>
      </c>
      <c r="J6" s="13">
        <f>SUM(G6:I6)</f>
        <v>57.980000000000004</v>
      </c>
      <c r="K6" s="15">
        <v>0</v>
      </c>
      <c r="L6" s="2"/>
    </row>
    <row r="7" spans="1:12">
      <c r="A7" s="7" t="s">
        <v>8</v>
      </c>
      <c r="B7" s="12" t="s">
        <v>16</v>
      </c>
      <c r="C7" s="12" t="s">
        <v>17</v>
      </c>
      <c r="D7" s="12" t="s">
        <v>19</v>
      </c>
      <c r="E7" s="12"/>
      <c r="F7" s="26" t="s">
        <v>19</v>
      </c>
      <c r="G7" s="20" t="s">
        <v>21</v>
      </c>
      <c r="H7" s="12" t="s">
        <v>22</v>
      </c>
      <c r="I7" s="12" t="s">
        <v>23</v>
      </c>
      <c r="J7" s="12"/>
      <c r="K7" s="12" t="s">
        <v>23</v>
      </c>
      <c r="L7" s="2"/>
    </row>
    <row r="8" spans="1:12">
      <c r="B8" s="8"/>
      <c r="C8" s="8"/>
      <c r="D8" s="8"/>
      <c r="E8" s="8"/>
      <c r="F8" s="27"/>
      <c r="G8" s="21"/>
      <c r="H8" s="8"/>
      <c r="I8" s="8"/>
      <c r="J8" s="8"/>
      <c r="K8" s="8"/>
    </row>
    <row r="9" spans="1:12">
      <c r="B9" s="12"/>
      <c r="C9" s="12"/>
      <c r="D9" s="12"/>
      <c r="E9" s="12"/>
      <c r="F9" s="26"/>
      <c r="G9" s="20"/>
      <c r="H9" s="12"/>
      <c r="I9" s="12"/>
      <c r="J9" s="12"/>
      <c r="K9" s="12"/>
    </row>
    <row r="10" spans="1:12">
      <c r="A10" s="7" t="s">
        <v>9</v>
      </c>
      <c r="B10" s="11">
        <v>32.299999999999997</v>
      </c>
      <c r="C10" s="11">
        <v>18.14</v>
      </c>
      <c r="D10" s="11">
        <v>7.25</v>
      </c>
      <c r="E10" s="11">
        <f>SUM(B10:D10)</f>
        <v>57.69</v>
      </c>
      <c r="F10" s="26">
        <v>0</v>
      </c>
      <c r="G10" s="22">
        <v>32.64</v>
      </c>
      <c r="H10" s="11">
        <v>18.37</v>
      </c>
      <c r="I10" s="11">
        <v>6.68</v>
      </c>
      <c r="J10" s="11">
        <f>SUM(G10:I10)</f>
        <v>57.690000000000005</v>
      </c>
      <c r="K10" s="11">
        <v>0</v>
      </c>
    </row>
    <row r="11" spans="1:12">
      <c r="A11" s="7" t="s">
        <v>10</v>
      </c>
      <c r="B11" s="12" t="s">
        <v>16</v>
      </c>
      <c r="C11" s="12" t="s">
        <v>18</v>
      </c>
      <c r="D11" s="12" t="s">
        <v>20</v>
      </c>
      <c r="E11" s="12"/>
      <c r="F11" s="26" t="s">
        <v>20</v>
      </c>
      <c r="G11" s="20" t="s">
        <v>21</v>
      </c>
      <c r="H11" s="12" t="s">
        <v>25</v>
      </c>
      <c r="I11" s="12" t="s">
        <v>24</v>
      </c>
      <c r="J11" s="12"/>
      <c r="K11" s="12" t="s">
        <v>24</v>
      </c>
    </row>
    <row r="12" spans="1:12">
      <c r="B12" s="8"/>
      <c r="C12" s="8"/>
      <c r="D12" s="8"/>
      <c r="E12" s="8"/>
      <c r="F12" s="27"/>
      <c r="G12" s="21"/>
      <c r="H12" s="8"/>
      <c r="I12" s="8"/>
      <c r="J12" s="8"/>
      <c r="K12" s="8"/>
    </row>
    <row r="13" spans="1:12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2">
      <c r="B14" s="2"/>
      <c r="C14" s="2"/>
      <c r="D14" s="2"/>
      <c r="E14" s="2"/>
      <c r="F14" s="2"/>
      <c r="G14" s="2"/>
      <c r="H14" s="2"/>
      <c r="I14" s="2"/>
      <c r="J14" s="2"/>
      <c r="K14" s="2"/>
    </row>
    <row r="16" spans="1:12" ht="18.75">
      <c r="B16" s="29" t="s">
        <v>11</v>
      </c>
      <c r="C16" s="29"/>
      <c r="D16" s="29"/>
      <c r="E16" s="29"/>
      <c r="F16" s="29"/>
      <c r="G16" s="29"/>
      <c r="H16" s="29"/>
      <c r="I16" s="29"/>
      <c r="J16" s="29"/>
    </row>
    <row r="17" spans="2:10" ht="18.75">
      <c r="B17" s="30" t="s">
        <v>26</v>
      </c>
      <c r="C17" s="30"/>
      <c r="D17" s="30"/>
      <c r="E17" s="30"/>
      <c r="G17" s="30" t="s">
        <v>27</v>
      </c>
      <c r="H17" s="30"/>
      <c r="I17" s="30"/>
      <c r="J17" s="30"/>
    </row>
    <row r="18" spans="2:10">
      <c r="B18" s="5">
        <v>57.98</v>
      </c>
      <c r="C18" s="1" t="s">
        <v>28</v>
      </c>
      <c r="G18" s="5">
        <v>57.69</v>
      </c>
      <c r="H18" s="1" t="s">
        <v>29</v>
      </c>
    </row>
    <row r="19" spans="2:10">
      <c r="B19" s="14">
        <v>-18.7</v>
      </c>
      <c r="C19" s="1" t="s">
        <v>12</v>
      </c>
      <c r="G19" s="14">
        <v>-18.37</v>
      </c>
      <c r="H19" s="1" t="s">
        <v>12</v>
      </c>
    </row>
    <row r="20" spans="2:10">
      <c r="B20" s="5">
        <f>SUM(B18:B19)</f>
        <v>39.28</v>
      </c>
      <c r="G20" s="5">
        <f>SUM(G18:G19)</f>
        <v>39.319999999999993</v>
      </c>
    </row>
    <row r="21" spans="2:10">
      <c r="B21" s="14">
        <v>-32.64</v>
      </c>
      <c r="C21" s="1" t="s">
        <v>15</v>
      </c>
      <c r="G21" s="14">
        <v>-32.64</v>
      </c>
      <c r="H21" s="1" t="s">
        <v>15</v>
      </c>
    </row>
    <row r="22" spans="2:10">
      <c r="B22" s="5">
        <f>SUM(B20:B21)</f>
        <v>6.6400000000000006</v>
      </c>
      <c r="G22" s="5">
        <f>SUM(G20:G21)</f>
        <v>6.6799999999999926</v>
      </c>
    </row>
    <row r="23" spans="2:10">
      <c r="B23" s="14">
        <v>-0.5</v>
      </c>
      <c r="C23" s="1" t="s">
        <v>30</v>
      </c>
      <c r="G23" s="14">
        <v>-0.5</v>
      </c>
      <c r="H23" s="1" t="s">
        <v>30</v>
      </c>
    </row>
    <row r="24" spans="2:10">
      <c r="B24" s="5">
        <f>SUM(B22:B23)</f>
        <v>6.1400000000000006</v>
      </c>
      <c r="G24" s="5">
        <f>SUM(G22:G23)</f>
        <v>6.1799999999999926</v>
      </c>
    </row>
    <row r="25" spans="2:10">
      <c r="B25" s="14">
        <v>-0.85</v>
      </c>
      <c r="C25" s="1" t="s">
        <v>13</v>
      </c>
      <c r="G25" s="14">
        <v>-0.85</v>
      </c>
      <c r="H25" s="1" t="s">
        <v>13</v>
      </c>
    </row>
    <row r="26" spans="2:10">
      <c r="B26" s="5">
        <f>SUM(B24:B25)</f>
        <v>5.2900000000000009</v>
      </c>
      <c r="G26" s="5">
        <f>SUM(G24:G25)</f>
        <v>5.329999999999993</v>
      </c>
    </row>
    <row r="27" spans="2:10">
      <c r="B27" s="14">
        <v>-0.1</v>
      </c>
      <c r="C27" s="1" t="s">
        <v>14</v>
      </c>
      <c r="G27" s="14">
        <v>-0.1</v>
      </c>
      <c r="H27" s="1" t="s">
        <v>14</v>
      </c>
    </row>
    <row r="28" spans="2:10">
      <c r="B28" s="5">
        <f>SUM(B26:B27)</f>
        <v>5.1900000000000013</v>
      </c>
      <c r="C28" s="1" t="s">
        <v>31</v>
      </c>
      <c r="G28" s="5">
        <f>SUM(G26:G27)</f>
        <v>5.2299999999999933</v>
      </c>
      <c r="H28" s="1" t="s">
        <v>31</v>
      </c>
    </row>
  </sheetData>
  <mergeCells count="5">
    <mergeCell ref="B17:E17"/>
    <mergeCell ref="G17:J17"/>
    <mergeCell ref="B16:J16"/>
    <mergeCell ref="B2:F2"/>
    <mergeCell ref="G2:K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cp:lastPrinted>2014-02-13T04:03:36Z</cp:lastPrinted>
  <dcterms:created xsi:type="dcterms:W3CDTF">2014-02-12T22:10:12Z</dcterms:created>
  <dcterms:modified xsi:type="dcterms:W3CDTF">2014-02-14T23:04:53Z</dcterms:modified>
</cp:coreProperties>
</file>